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团支部、学生组织推荐名额分配" sheetId="1" r:id="rId1"/>
    <sheet name="推荐到学校的名额分配" sheetId="2" r:id="rId2"/>
  </sheets>
  <calcPr calcId="124519"/>
</workbook>
</file>

<file path=xl/calcChain.xml><?xml version="1.0" encoding="utf-8"?>
<calcChain xmlns="http://schemas.openxmlformats.org/spreadsheetml/2006/main">
  <c r="G4" i="2"/>
  <c r="K29" i="1"/>
  <c r="J29"/>
  <c r="G29"/>
  <c r="F29"/>
  <c r="E29"/>
</calcChain>
</file>

<file path=xl/sharedStrings.xml><?xml version="1.0" encoding="utf-8"?>
<sst xmlns="http://schemas.openxmlformats.org/spreadsheetml/2006/main" count="158" uniqueCount="66">
  <si>
    <t>班级（学生组织）</t>
    <phoneticPr fontId="3" type="noConversion"/>
  </si>
  <si>
    <t>团员数</t>
    <phoneticPr fontId="3" type="noConversion"/>
  </si>
  <si>
    <t>研本1+1等级</t>
    <phoneticPr fontId="3" type="noConversion"/>
  </si>
  <si>
    <t>优秀
团员</t>
    <phoneticPr fontId="3" type="noConversion"/>
  </si>
  <si>
    <t>优秀
团干部</t>
    <phoneticPr fontId="3" type="noConversion"/>
  </si>
  <si>
    <t>优秀
团支部</t>
    <phoneticPr fontId="3" type="noConversion"/>
  </si>
  <si>
    <t>十佳
团员</t>
    <phoneticPr fontId="3" type="noConversion"/>
  </si>
  <si>
    <t>十佳
团支部</t>
    <phoneticPr fontId="3" type="noConversion"/>
  </si>
  <si>
    <t>十佳
团日</t>
    <phoneticPr fontId="3" type="noConversion"/>
  </si>
  <si>
    <t>十佳
社团</t>
    <phoneticPr fontId="3" type="noConversion"/>
  </si>
  <si>
    <t>雷锋
团队</t>
    <phoneticPr fontId="3" type="noConversion"/>
  </si>
  <si>
    <t>志愿服务先进个人</t>
    <phoneticPr fontId="3" type="noConversion"/>
  </si>
  <si>
    <t>09111001</t>
    <phoneticPr fontId="3" type="noConversion"/>
  </si>
  <si>
    <t>B</t>
    <phoneticPr fontId="3" type="noConversion"/>
  </si>
  <si>
    <t>不限</t>
    <phoneticPr fontId="3" type="noConversion"/>
  </si>
  <si>
    <t>09211001</t>
    <phoneticPr fontId="3" type="noConversion"/>
  </si>
  <si>
    <t>A</t>
    <phoneticPr fontId="3" type="noConversion"/>
  </si>
  <si>
    <t>09221001</t>
    <phoneticPr fontId="3" type="noConversion"/>
  </si>
  <si>
    <t>D</t>
    <phoneticPr fontId="3" type="noConversion"/>
  </si>
  <si>
    <t>0931101</t>
    <phoneticPr fontId="3" type="noConversion"/>
  </si>
  <si>
    <t>09321001</t>
    <phoneticPr fontId="3" type="noConversion"/>
  </si>
  <si>
    <t>09111101</t>
    <phoneticPr fontId="3" type="noConversion"/>
  </si>
  <si>
    <t>09211101</t>
    <phoneticPr fontId="3" type="noConversion"/>
  </si>
  <si>
    <t>C</t>
    <phoneticPr fontId="3" type="noConversion"/>
  </si>
  <si>
    <t>09221101</t>
    <phoneticPr fontId="3" type="noConversion"/>
  </si>
  <si>
    <t>09311101</t>
    <phoneticPr fontId="3" type="noConversion"/>
  </si>
  <si>
    <t>09321101</t>
    <phoneticPr fontId="3" type="noConversion"/>
  </si>
  <si>
    <t>09博</t>
    <phoneticPr fontId="3" type="noConversion"/>
  </si>
  <si>
    <t>10博</t>
    <phoneticPr fontId="3" type="noConversion"/>
  </si>
  <si>
    <t>11博</t>
    <phoneticPr fontId="3" type="noConversion"/>
  </si>
  <si>
    <t>12博</t>
    <phoneticPr fontId="3" type="noConversion"/>
  </si>
  <si>
    <t>13博</t>
    <phoneticPr fontId="3" type="noConversion"/>
  </si>
  <si>
    <t>12硕1</t>
    <phoneticPr fontId="3" type="noConversion"/>
  </si>
  <si>
    <t>12硕2</t>
    <phoneticPr fontId="3" type="noConversion"/>
  </si>
  <si>
    <t>13硕1</t>
    <phoneticPr fontId="3" type="noConversion"/>
  </si>
  <si>
    <t>13硕2</t>
    <phoneticPr fontId="3" type="noConversion"/>
  </si>
  <si>
    <t>分团委</t>
    <phoneticPr fontId="3" type="noConversion"/>
  </si>
  <si>
    <t>1</t>
    <phoneticPr fontId="3" type="noConversion"/>
  </si>
  <si>
    <t>学生会</t>
    <phoneticPr fontId="3" type="noConversion"/>
  </si>
  <si>
    <t>研究生会</t>
    <phoneticPr fontId="3" type="noConversion"/>
  </si>
  <si>
    <t>2</t>
    <phoneticPr fontId="3" type="noConversion"/>
  </si>
  <si>
    <t>团校</t>
    <phoneticPr fontId="3" type="noConversion"/>
  </si>
  <si>
    <t>求实学会</t>
    <phoneticPr fontId="3" type="noConversion"/>
  </si>
  <si>
    <t>青年志愿者协会</t>
    <phoneticPr fontId="3" type="noConversion"/>
  </si>
  <si>
    <t>学生科协</t>
    <phoneticPr fontId="3" type="noConversion"/>
  </si>
  <si>
    <t>合计</t>
    <phoneticPr fontId="3" type="noConversion"/>
  </si>
  <si>
    <t>不限</t>
  </si>
  <si>
    <t>材料学院团委</t>
  </si>
  <si>
    <t>序</t>
    <phoneticPr fontId="3" type="noConversion"/>
  </si>
  <si>
    <t>基层团委、团总支</t>
    <phoneticPr fontId="3" type="noConversion"/>
  </si>
  <si>
    <t>支部数</t>
    <phoneticPr fontId="3" type="noConversion"/>
  </si>
  <si>
    <t>等额评选</t>
    <phoneticPr fontId="3" type="noConversion"/>
  </si>
  <si>
    <t>差额评选</t>
    <phoneticPr fontId="3" type="noConversion"/>
  </si>
  <si>
    <t>优秀
团员</t>
    <phoneticPr fontId="3" type="noConversion"/>
  </si>
  <si>
    <t>优秀
团支部</t>
    <phoneticPr fontId="3" type="noConversion"/>
  </si>
  <si>
    <t>十佳
团员</t>
    <phoneticPr fontId="3" type="noConversion"/>
  </si>
  <si>
    <t>十佳
团支部</t>
    <phoneticPr fontId="3" type="noConversion"/>
  </si>
  <si>
    <t>十佳
团日</t>
    <phoneticPr fontId="3" type="noConversion"/>
  </si>
  <si>
    <t>十佳
社团</t>
    <phoneticPr fontId="3" type="noConversion"/>
  </si>
  <si>
    <t>雷锋
团队</t>
    <phoneticPr fontId="3" type="noConversion"/>
  </si>
  <si>
    <t>新星
团支部</t>
    <phoneticPr fontId="3" type="noConversion"/>
  </si>
  <si>
    <t>新星
团员</t>
    <phoneticPr fontId="3" type="noConversion"/>
  </si>
  <si>
    <t>新星
团干部</t>
    <phoneticPr fontId="3" type="noConversion"/>
  </si>
  <si>
    <t>附件4：2013年—2014年共青团系统“五四”评优推荐名额分配表（团支部、学生组织）</t>
    <phoneticPr fontId="3" type="noConversion"/>
  </si>
  <si>
    <t>附件4：2013年—2014年共青团系统“五四”评优名额分配表</t>
    <phoneticPr fontId="3" type="noConversion"/>
  </si>
  <si>
    <t>备注：1.所有奖项都是经团支部（学生组织)推荐后，学院团委再进行差额评审，确定最终推荐到学校参评的人选。
     2.十佳团员从优秀团员申报者中产生，不需单独申报。根据评审结果通知获得十佳团员推荐资格的同学填报材料。
     3.各团支部均需参加优秀团支部的评选，提交相关材料。以此作为学院团委对各团支部的工作考核。
     3.十佳团支部从优秀团支部中产生，不需单独申报。根据评审结果通知获得十佳团支部推荐资格的支部填报材料。
     4.十佳团日活动由各支部自由申报。获得十佳团日推荐资格的团支部，在优秀团员或优秀团干评审中会增加获奖名额。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</si>
</sst>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indexed="0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49" fontId="4" fillId="0" borderId="3" xfId="1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 applyProtection="1">
      <alignment horizontal="center" vertical="center"/>
    </xf>
    <xf numFmtId="176" fontId="4" fillId="3" borderId="3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A30" sqref="A30:M30"/>
    </sheetView>
  </sheetViews>
  <sheetFormatPr defaultRowHeight="13.5"/>
  <cols>
    <col min="2" max="2" width="14.375" customWidth="1"/>
  </cols>
  <sheetData>
    <row r="1" spans="1:13" ht="20.25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8.5">
      <c r="A2" s="1"/>
      <c r="B2" s="2" t="s">
        <v>0</v>
      </c>
      <c r="C2" s="3" t="s">
        <v>1</v>
      </c>
      <c r="D2" s="3" t="s">
        <v>2</v>
      </c>
      <c r="E2" s="4" t="s">
        <v>3</v>
      </c>
      <c r="F2" s="4" t="s">
        <v>4</v>
      </c>
      <c r="G2" s="4" t="s">
        <v>5</v>
      </c>
      <c r="H2" s="3" t="s">
        <v>6</v>
      </c>
      <c r="I2" s="3" t="s">
        <v>7</v>
      </c>
      <c r="J2" s="3" t="s">
        <v>8</v>
      </c>
      <c r="K2" s="5" t="s">
        <v>9</v>
      </c>
      <c r="L2" s="3" t="s">
        <v>10</v>
      </c>
      <c r="M2" s="3" t="s">
        <v>11</v>
      </c>
    </row>
    <row r="3" spans="1:13" ht="14.25">
      <c r="A3" s="6">
        <v>1</v>
      </c>
      <c r="B3" s="7" t="s">
        <v>12</v>
      </c>
      <c r="C3" s="8">
        <v>23</v>
      </c>
      <c r="D3" s="8" t="s">
        <v>13</v>
      </c>
      <c r="E3" s="9">
        <v>2</v>
      </c>
      <c r="F3" s="9">
        <v>2</v>
      </c>
      <c r="G3" s="9">
        <v>1</v>
      </c>
      <c r="H3" s="6">
        <v>0</v>
      </c>
      <c r="I3" s="6">
        <v>0</v>
      </c>
      <c r="J3" s="6" t="s">
        <v>46</v>
      </c>
      <c r="K3" s="10">
        <v>0</v>
      </c>
      <c r="L3" s="6" t="s">
        <v>14</v>
      </c>
      <c r="M3" s="6" t="s">
        <v>14</v>
      </c>
    </row>
    <row r="4" spans="1:13" ht="14.25">
      <c r="A4" s="6">
        <v>2</v>
      </c>
      <c r="B4" s="7" t="s">
        <v>15</v>
      </c>
      <c r="C4" s="8">
        <v>24</v>
      </c>
      <c r="D4" s="8" t="s">
        <v>16</v>
      </c>
      <c r="E4" s="9">
        <v>3</v>
      </c>
      <c r="F4" s="9">
        <v>2</v>
      </c>
      <c r="G4" s="9">
        <v>1</v>
      </c>
      <c r="H4" s="6">
        <v>0</v>
      </c>
      <c r="I4" s="6">
        <v>0</v>
      </c>
      <c r="J4" s="6" t="s">
        <v>46</v>
      </c>
      <c r="K4" s="10">
        <v>0</v>
      </c>
      <c r="L4" s="6" t="s">
        <v>14</v>
      </c>
      <c r="M4" s="6" t="s">
        <v>14</v>
      </c>
    </row>
    <row r="5" spans="1:13" ht="14.25">
      <c r="A5" s="6">
        <v>3</v>
      </c>
      <c r="B5" s="11" t="s">
        <v>17</v>
      </c>
      <c r="C5" s="8">
        <v>30</v>
      </c>
      <c r="D5" s="8" t="s">
        <v>18</v>
      </c>
      <c r="E5" s="9">
        <v>3</v>
      </c>
      <c r="F5" s="9">
        <v>1</v>
      </c>
      <c r="G5" s="9">
        <v>1</v>
      </c>
      <c r="H5" s="6">
        <v>0</v>
      </c>
      <c r="I5" s="6">
        <v>0</v>
      </c>
      <c r="J5" s="6" t="s">
        <v>46</v>
      </c>
      <c r="K5" s="10">
        <v>0</v>
      </c>
      <c r="L5" s="6" t="s">
        <v>14</v>
      </c>
      <c r="M5" s="6" t="s">
        <v>14</v>
      </c>
    </row>
    <row r="6" spans="1:13" ht="14.25">
      <c r="A6" s="6">
        <v>4</v>
      </c>
      <c r="B6" s="7" t="s">
        <v>19</v>
      </c>
      <c r="C6" s="8">
        <v>35</v>
      </c>
      <c r="D6" s="8" t="s">
        <v>13</v>
      </c>
      <c r="E6" s="9">
        <v>3</v>
      </c>
      <c r="F6" s="9">
        <v>2</v>
      </c>
      <c r="G6" s="9">
        <v>1</v>
      </c>
      <c r="H6" s="6">
        <v>0</v>
      </c>
      <c r="I6" s="6">
        <v>0</v>
      </c>
      <c r="J6" s="6" t="s">
        <v>46</v>
      </c>
      <c r="K6" s="10">
        <v>0</v>
      </c>
      <c r="L6" s="6" t="s">
        <v>14</v>
      </c>
      <c r="M6" s="6" t="s">
        <v>14</v>
      </c>
    </row>
    <row r="7" spans="1:13" ht="14.25">
      <c r="A7" s="6">
        <v>5</v>
      </c>
      <c r="B7" s="11" t="s">
        <v>20</v>
      </c>
      <c r="C7" s="8">
        <v>23</v>
      </c>
      <c r="D7" s="8" t="s">
        <v>18</v>
      </c>
      <c r="E7" s="9">
        <v>2</v>
      </c>
      <c r="F7" s="9">
        <v>1</v>
      </c>
      <c r="G7" s="9">
        <v>1</v>
      </c>
      <c r="H7" s="6">
        <v>0</v>
      </c>
      <c r="I7" s="6">
        <v>0</v>
      </c>
      <c r="J7" s="6" t="s">
        <v>46</v>
      </c>
      <c r="K7" s="10">
        <v>0</v>
      </c>
      <c r="L7" s="6" t="s">
        <v>14</v>
      </c>
      <c r="M7" s="6" t="s">
        <v>14</v>
      </c>
    </row>
    <row r="8" spans="1:13" ht="14.25">
      <c r="A8" s="6">
        <v>6</v>
      </c>
      <c r="B8" s="7" t="s">
        <v>21</v>
      </c>
      <c r="C8" s="8">
        <v>20</v>
      </c>
      <c r="D8" s="8" t="s">
        <v>16</v>
      </c>
      <c r="E8" s="9">
        <v>3</v>
      </c>
      <c r="F8" s="9">
        <v>2</v>
      </c>
      <c r="G8" s="9">
        <v>1</v>
      </c>
      <c r="H8" s="6">
        <v>0</v>
      </c>
      <c r="I8" s="6">
        <v>0</v>
      </c>
      <c r="J8" s="6" t="s">
        <v>46</v>
      </c>
      <c r="K8" s="10">
        <v>0</v>
      </c>
      <c r="L8" s="6" t="s">
        <v>14</v>
      </c>
      <c r="M8" s="6" t="s">
        <v>14</v>
      </c>
    </row>
    <row r="9" spans="1:13" ht="14.25">
      <c r="A9" s="6">
        <v>7</v>
      </c>
      <c r="B9" s="7" t="s">
        <v>22</v>
      </c>
      <c r="C9" s="8">
        <v>31</v>
      </c>
      <c r="D9" s="8" t="s">
        <v>23</v>
      </c>
      <c r="E9" s="9">
        <v>3</v>
      </c>
      <c r="F9" s="9">
        <v>2</v>
      </c>
      <c r="G9" s="9">
        <v>1</v>
      </c>
      <c r="H9" s="6">
        <v>0</v>
      </c>
      <c r="I9" s="6">
        <v>0</v>
      </c>
      <c r="J9" s="6" t="s">
        <v>46</v>
      </c>
      <c r="K9" s="10">
        <v>0</v>
      </c>
      <c r="L9" s="6" t="s">
        <v>14</v>
      </c>
      <c r="M9" s="6" t="s">
        <v>14</v>
      </c>
    </row>
    <row r="10" spans="1:13" ht="14.25">
      <c r="A10" s="6">
        <v>8</v>
      </c>
      <c r="B10" s="11" t="s">
        <v>24</v>
      </c>
      <c r="C10" s="8">
        <v>29</v>
      </c>
      <c r="D10" s="8" t="s">
        <v>23</v>
      </c>
      <c r="E10" s="9">
        <v>3</v>
      </c>
      <c r="F10" s="9">
        <v>2</v>
      </c>
      <c r="G10" s="9">
        <v>1</v>
      </c>
      <c r="H10" s="6">
        <v>0</v>
      </c>
      <c r="I10" s="6">
        <v>0</v>
      </c>
      <c r="J10" s="6" t="s">
        <v>46</v>
      </c>
      <c r="K10" s="10">
        <v>0</v>
      </c>
      <c r="L10" s="6" t="s">
        <v>14</v>
      </c>
      <c r="M10" s="6" t="s">
        <v>14</v>
      </c>
    </row>
    <row r="11" spans="1:13" ht="14.25">
      <c r="A11" s="6">
        <v>9</v>
      </c>
      <c r="B11" s="7" t="s">
        <v>25</v>
      </c>
      <c r="C11" s="8">
        <v>35</v>
      </c>
      <c r="D11" s="8" t="s">
        <v>23</v>
      </c>
      <c r="E11" s="12">
        <v>3</v>
      </c>
      <c r="F11" s="12">
        <v>2</v>
      </c>
      <c r="G11" s="9">
        <v>1</v>
      </c>
      <c r="H11" s="6">
        <v>0</v>
      </c>
      <c r="I11" s="6">
        <v>0</v>
      </c>
      <c r="J11" s="6" t="s">
        <v>46</v>
      </c>
      <c r="K11" s="10">
        <v>0</v>
      </c>
      <c r="L11" s="6" t="s">
        <v>14</v>
      </c>
      <c r="M11" s="6" t="s">
        <v>14</v>
      </c>
    </row>
    <row r="12" spans="1:13" ht="14.25">
      <c r="A12" s="6">
        <v>10</v>
      </c>
      <c r="B12" s="11" t="s">
        <v>26</v>
      </c>
      <c r="C12" s="8">
        <v>36</v>
      </c>
      <c r="D12" s="8" t="s">
        <v>13</v>
      </c>
      <c r="E12" s="9">
        <v>3</v>
      </c>
      <c r="F12" s="9">
        <v>2</v>
      </c>
      <c r="G12" s="9">
        <v>1</v>
      </c>
      <c r="H12" s="6">
        <v>0</v>
      </c>
      <c r="I12" s="6">
        <v>0</v>
      </c>
      <c r="J12" s="6" t="s">
        <v>46</v>
      </c>
      <c r="K12" s="10">
        <v>0</v>
      </c>
      <c r="L12" s="6" t="s">
        <v>14</v>
      </c>
      <c r="M12" s="6" t="s">
        <v>14</v>
      </c>
    </row>
    <row r="13" spans="1:13" ht="14.25">
      <c r="A13" s="6">
        <v>11</v>
      </c>
      <c r="B13" s="7" t="s">
        <v>27</v>
      </c>
      <c r="C13" s="8">
        <v>10</v>
      </c>
      <c r="D13" s="8" t="s">
        <v>13</v>
      </c>
      <c r="E13" s="9">
        <v>1</v>
      </c>
      <c r="F13" s="9">
        <v>1</v>
      </c>
      <c r="G13" s="9">
        <v>0</v>
      </c>
      <c r="H13" s="6">
        <v>0</v>
      </c>
      <c r="I13" s="6">
        <v>0</v>
      </c>
      <c r="J13" s="6" t="s">
        <v>46</v>
      </c>
      <c r="K13" s="10">
        <v>0</v>
      </c>
      <c r="L13" s="6" t="s">
        <v>14</v>
      </c>
      <c r="M13" s="6" t="s">
        <v>14</v>
      </c>
    </row>
    <row r="14" spans="1:13" ht="14.25">
      <c r="A14" s="6">
        <v>12</v>
      </c>
      <c r="B14" s="13" t="s">
        <v>28</v>
      </c>
      <c r="C14" s="8">
        <v>21</v>
      </c>
      <c r="D14" s="8" t="s">
        <v>13</v>
      </c>
      <c r="E14" s="9">
        <v>2</v>
      </c>
      <c r="F14" s="9">
        <v>1</v>
      </c>
      <c r="G14" s="9">
        <v>1</v>
      </c>
      <c r="H14" s="6">
        <v>0</v>
      </c>
      <c r="I14" s="6">
        <v>0</v>
      </c>
      <c r="J14" s="6" t="s">
        <v>46</v>
      </c>
      <c r="K14" s="10">
        <v>0</v>
      </c>
      <c r="L14" s="6" t="s">
        <v>14</v>
      </c>
      <c r="M14" s="6" t="s">
        <v>14</v>
      </c>
    </row>
    <row r="15" spans="1:13" ht="14.25">
      <c r="A15" s="6">
        <v>13</v>
      </c>
      <c r="B15" s="13" t="s">
        <v>29</v>
      </c>
      <c r="C15" s="8">
        <v>23</v>
      </c>
      <c r="D15" s="8" t="s">
        <v>18</v>
      </c>
      <c r="E15" s="9">
        <v>2</v>
      </c>
      <c r="F15" s="9">
        <v>1</v>
      </c>
      <c r="G15" s="9">
        <v>1</v>
      </c>
      <c r="H15" s="6">
        <v>0</v>
      </c>
      <c r="I15" s="6">
        <v>0</v>
      </c>
      <c r="J15" s="6" t="s">
        <v>46</v>
      </c>
      <c r="K15" s="10">
        <v>0</v>
      </c>
      <c r="L15" s="6" t="s">
        <v>14</v>
      </c>
      <c r="M15" s="6" t="s">
        <v>14</v>
      </c>
    </row>
    <row r="16" spans="1:13" ht="14.25">
      <c r="A16" s="6">
        <v>14</v>
      </c>
      <c r="B16" s="13" t="s">
        <v>30</v>
      </c>
      <c r="C16" s="8">
        <v>26</v>
      </c>
      <c r="D16" s="8" t="s">
        <v>13</v>
      </c>
      <c r="E16" s="9">
        <v>2</v>
      </c>
      <c r="F16" s="9">
        <v>2</v>
      </c>
      <c r="G16" s="9">
        <v>1</v>
      </c>
      <c r="H16" s="6">
        <v>0</v>
      </c>
      <c r="I16" s="6">
        <v>0</v>
      </c>
      <c r="J16" s="6" t="s">
        <v>46</v>
      </c>
      <c r="K16" s="10">
        <v>0</v>
      </c>
      <c r="L16" s="6" t="s">
        <v>14</v>
      </c>
      <c r="M16" s="6" t="s">
        <v>14</v>
      </c>
    </row>
    <row r="17" spans="1:13" ht="14.25">
      <c r="A17" s="6">
        <v>15</v>
      </c>
      <c r="B17" s="7" t="s">
        <v>31</v>
      </c>
      <c r="C17" s="8">
        <v>36</v>
      </c>
      <c r="D17" s="8" t="s">
        <v>18</v>
      </c>
      <c r="E17" s="9">
        <v>4</v>
      </c>
      <c r="F17" s="9">
        <v>1</v>
      </c>
      <c r="G17" s="9">
        <v>1</v>
      </c>
      <c r="H17" s="6">
        <v>0</v>
      </c>
      <c r="I17" s="6">
        <v>0</v>
      </c>
      <c r="J17" s="6" t="s">
        <v>46</v>
      </c>
      <c r="K17" s="10">
        <v>0</v>
      </c>
      <c r="L17" s="6" t="s">
        <v>14</v>
      </c>
      <c r="M17" s="6" t="s">
        <v>14</v>
      </c>
    </row>
    <row r="18" spans="1:13" ht="14.25">
      <c r="A18" s="6">
        <v>16</v>
      </c>
      <c r="B18" s="7" t="s">
        <v>32</v>
      </c>
      <c r="C18" s="8">
        <v>50</v>
      </c>
      <c r="D18" s="8" t="s">
        <v>16</v>
      </c>
      <c r="E18" s="9">
        <v>6</v>
      </c>
      <c r="F18" s="9">
        <v>2</v>
      </c>
      <c r="G18" s="9">
        <v>1</v>
      </c>
      <c r="H18" s="6">
        <v>0</v>
      </c>
      <c r="I18" s="6">
        <v>0</v>
      </c>
      <c r="J18" s="6" t="s">
        <v>46</v>
      </c>
      <c r="K18" s="10">
        <v>0</v>
      </c>
      <c r="L18" s="6" t="s">
        <v>14</v>
      </c>
      <c r="M18" s="6" t="s">
        <v>14</v>
      </c>
    </row>
    <row r="19" spans="1:13" ht="14.25">
      <c r="A19" s="6">
        <v>17</v>
      </c>
      <c r="B19" s="7" t="s">
        <v>33</v>
      </c>
      <c r="C19" s="8">
        <v>51</v>
      </c>
      <c r="D19" s="8" t="s">
        <v>23</v>
      </c>
      <c r="E19" s="9">
        <v>5</v>
      </c>
      <c r="F19" s="9">
        <v>2</v>
      </c>
      <c r="G19" s="9">
        <v>1</v>
      </c>
      <c r="H19" s="6">
        <v>0</v>
      </c>
      <c r="I19" s="6">
        <v>0</v>
      </c>
      <c r="J19" s="6" t="s">
        <v>46</v>
      </c>
      <c r="K19" s="10">
        <v>0</v>
      </c>
      <c r="L19" s="6" t="s">
        <v>14</v>
      </c>
      <c r="M19" s="6" t="s">
        <v>14</v>
      </c>
    </row>
    <row r="20" spans="1:13" ht="14.25">
      <c r="A20" s="7">
        <v>18</v>
      </c>
      <c r="B20" s="7" t="s">
        <v>34</v>
      </c>
      <c r="C20" s="7">
        <v>50</v>
      </c>
      <c r="D20" s="7" t="s">
        <v>13</v>
      </c>
      <c r="E20" s="6">
        <v>5</v>
      </c>
      <c r="F20" s="6">
        <v>2</v>
      </c>
      <c r="G20" s="9">
        <v>1</v>
      </c>
      <c r="H20" s="6">
        <v>0</v>
      </c>
      <c r="I20" s="6">
        <v>0</v>
      </c>
      <c r="J20" s="6" t="s">
        <v>46</v>
      </c>
      <c r="K20" s="10">
        <v>0</v>
      </c>
      <c r="L20" s="6" t="s">
        <v>14</v>
      </c>
      <c r="M20" s="6" t="s">
        <v>14</v>
      </c>
    </row>
    <row r="21" spans="1:13" ht="14.25">
      <c r="A21" s="7">
        <v>19</v>
      </c>
      <c r="B21" s="7" t="s">
        <v>35</v>
      </c>
      <c r="C21" s="7">
        <v>55</v>
      </c>
      <c r="D21" s="7" t="s">
        <v>16</v>
      </c>
      <c r="E21" s="6">
        <v>6</v>
      </c>
      <c r="F21" s="6">
        <v>2</v>
      </c>
      <c r="G21" s="9">
        <v>1</v>
      </c>
      <c r="H21" s="6">
        <v>0</v>
      </c>
      <c r="I21" s="6">
        <v>0</v>
      </c>
      <c r="J21" s="6" t="s">
        <v>46</v>
      </c>
      <c r="K21" s="10">
        <v>0</v>
      </c>
      <c r="L21" s="6" t="s">
        <v>14</v>
      </c>
      <c r="M21" s="6" t="s">
        <v>14</v>
      </c>
    </row>
    <row r="22" spans="1:13" ht="14.25">
      <c r="A22" s="6">
        <v>20</v>
      </c>
      <c r="B22" s="7" t="s">
        <v>36</v>
      </c>
      <c r="C22" s="7"/>
      <c r="D22" s="7"/>
      <c r="E22" s="6">
        <v>1</v>
      </c>
      <c r="F22" s="7" t="s">
        <v>37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 t="s">
        <v>14</v>
      </c>
      <c r="M22" s="6" t="s">
        <v>14</v>
      </c>
    </row>
    <row r="23" spans="1:13" ht="14.25">
      <c r="A23" s="7">
        <v>21</v>
      </c>
      <c r="B23" s="7" t="s">
        <v>38</v>
      </c>
      <c r="C23" s="7"/>
      <c r="D23" s="7"/>
      <c r="E23" s="6">
        <v>1</v>
      </c>
      <c r="F23" s="7" t="s">
        <v>37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 t="s">
        <v>14</v>
      </c>
      <c r="M23" s="6" t="s">
        <v>14</v>
      </c>
    </row>
    <row r="24" spans="1:13" ht="14.25">
      <c r="A24" s="7">
        <v>22</v>
      </c>
      <c r="B24" s="7" t="s">
        <v>39</v>
      </c>
      <c r="C24" s="7"/>
      <c r="D24" s="7"/>
      <c r="E24" s="6">
        <v>2</v>
      </c>
      <c r="F24" s="7" t="s">
        <v>40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 t="s">
        <v>14</v>
      </c>
      <c r="M24" s="6" t="s">
        <v>14</v>
      </c>
    </row>
    <row r="25" spans="1:13" ht="14.25">
      <c r="A25" s="6">
        <v>23</v>
      </c>
      <c r="B25" s="7" t="s">
        <v>41</v>
      </c>
      <c r="C25" s="7"/>
      <c r="D25" s="7"/>
      <c r="E25" s="6">
        <v>1</v>
      </c>
      <c r="F25" s="7" t="s">
        <v>37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 t="s">
        <v>14</v>
      </c>
      <c r="M25" s="6" t="s">
        <v>14</v>
      </c>
    </row>
    <row r="26" spans="1:13" ht="14.25">
      <c r="A26" s="7">
        <v>24</v>
      </c>
      <c r="B26" s="7" t="s">
        <v>42</v>
      </c>
      <c r="C26" s="7"/>
      <c r="D26" s="7"/>
      <c r="E26" s="6">
        <v>1</v>
      </c>
      <c r="F26" s="7" t="s">
        <v>37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 t="s">
        <v>14</v>
      </c>
      <c r="M26" s="6" t="s">
        <v>14</v>
      </c>
    </row>
    <row r="27" spans="1:13" ht="14.25">
      <c r="A27" s="7">
        <v>25</v>
      </c>
      <c r="B27" s="7" t="s">
        <v>43</v>
      </c>
      <c r="C27" s="7"/>
      <c r="D27" s="7"/>
      <c r="E27" s="6">
        <v>1</v>
      </c>
      <c r="F27" s="7" t="s">
        <v>37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 t="s">
        <v>14</v>
      </c>
      <c r="M27" s="6" t="s">
        <v>14</v>
      </c>
    </row>
    <row r="28" spans="1:13" ht="14.25">
      <c r="A28" s="6">
        <v>26</v>
      </c>
      <c r="B28" s="7" t="s">
        <v>44</v>
      </c>
      <c r="C28" s="7"/>
      <c r="D28" s="7"/>
      <c r="E28" s="6">
        <v>1</v>
      </c>
      <c r="F28" s="7" t="s">
        <v>37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 t="s">
        <v>14</v>
      </c>
      <c r="M28" s="6" t="s">
        <v>14</v>
      </c>
    </row>
    <row r="29" spans="1:13" ht="14.25">
      <c r="A29" s="6" t="s">
        <v>45</v>
      </c>
      <c r="B29" s="6"/>
      <c r="C29" s="6"/>
      <c r="D29" s="6"/>
      <c r="E29" s="6">
        <f>SUM(E3:E28)</f>
        <v>69</v>
      </c>
      <c r="F29" s="6">
        <f>SUM(F3:F28)</f>
        <v>32</v>
      </c>
      <c r="G29" s="6">
        <f>SUM(G3:G28)</f>
        <v>18</v>
      </c>
      <c r="H29" s="6"/>
      <c r="I29" s="6"/>
      <c r="J29" s="6">
        <f>SUM(J3:J28)</f>
        <v>0</v>
      </c>
      <c r="K29" s="6">
        <f>SUM(K3:K28)</f>
        <v>3</v>
      </c>
      <c r="L29" s="6"/>
      <c r="M29" s="6"/>
    </row>
    <row r="30" spans="1:13" ht="85.5" customHeight="1">
      <c r="A30" s="20" t="s">
        <v>65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</sheetData>
  <mergeCells count="2">
    <mergeCell ref="A1:M1"/>
    <mergeCell ref="A30:M30"/>
  </mergeCells>
  <phoneticPr fontId="3" type="noConversion"/>
  <pageMargins left="0.70866141732283472" right="0.70866141732283472" top="0.39370078740157483" bottom="0.3937007874015748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"/>
  <sheetViews>
    <sheetView workbookViewId="0">
      <selection activeCell="F27" sqref="F27"/>
    </sheetView>
  </sheetViews>
  <sheetFormatPr defaultRowHeight="13.5"/>
  <cols>
    <col min="1" max="1" width="5.125" customWidth="1"/>
    <col min="2" max="2" width="21.375" customWidth="1"/>
    <col min="3" max="16" width="7.625" customWidth="1"/>
  </cols>
  <sheetData>
    <row r="1" spans="1:16" ht="20.25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4.25">
      <c r="A2" s="22" t="s">
        <v>48</v>
      </c>
      <c r="B2" s="24" t="s">
        <v>49</v>
      </c>
      <c r="C2" s="24" t="s">
        <v>1</v>
      </c>
      <c r="D2" s="24" t="s">
        <v>50</v>
      </c>
      <c r="E2" s="25" t="s">
        <v>51</v>
      </c>
      <c r="F2" s="26"/>
      <c r="G2" s="27"/>
      <c r="H2" s="28" t="s">
        <v>52</v>
      </c>
      <c r="I2" s="29"/>
      <c r="J2" s="29"/>
      <c r="K2" s="29"/>
      <c r="L2" s="29"/>
      <c r="M2" s="29"/>
      <c r="N2" s="29"/>
      <c r="O2" s="29"/>
      <c r="P2" s="30"/>
    </row>
    <row r="3" spans="1:16" ht="42.75">
      <c r="A3" s="23"/>
      <c r="B3" s="24"/>
      <c r="C3" s="24"/>
      <c r="D3" s="24"/>
      <c r="E3" s="4" t="s">
        <v>53</v>
      </c>
      <c r="F3" s="4" t="s">
        <v>4</v>
      </c>
      <c r="G3" s="4" t="s">
        <v>54</v>
      </c>
      <c r="H3" s="3" t="s">
        <v>55</v>
      </c>
      <c r="I3" s="3" t="s">
        <v>56</v>
      </c>
      <c r="J3" s="3" t="s">
        <v>57</v>
      </c>
      <c r="K3" s="5" t="s">
        <v>58</v>
      </c>
      <c r="L3" s="3" t="s">
        <v>59</v>
      </c>
      <c r="M3" s="3" t="s">
        <v>11</v>
      </c>
      <c r="N3" s="3" t="s">
        <v>60</v>
      </c>
      <c r="O3" s="3" t="s">
        <v>61</v>
      </c>
      <c r="P3" s="3" t="s">
        <v>62</v>
      </c>
    </row>
    <row r="4" spans="1:16" ht="14.25">
      <c r="A4" s="14">
        <v>9</v>
      </c>
      <c r="B4" s="14" t="s">
        <v>47</v>
      </c>
      <c r="C4" s="15">
        <v>604</v>
      </c>
      <c r="D4" s="15">
        <v>19</v>
      </c>
      <c r="E4" s="16">
        <v>40</v>
      </c>
      <c r="F4" s="16">
        <v>13</v>
      </c>
      <c r="G4" s="17">
        <f t="shared" ref="G4" si="0">D4*0.2</f>
        <v>3.8000000000000003</v>
      </c>
      <c r="H4" s="14">
        <v>1</v>
      </c>
      <c r="I4" s="14">
        <v>1</v>
      </c>
      <c r="J4" s="14">
        <v>1</v>
      </c>
      <c r="K4" s="18">
        <v>1</v>
      </c>
      <c r="L4" s="14">
        <v>1</v>
      </c>
      <c r="M4" s="14">
        <v>1</v>
      </c>
      <c r="N4" s="14">
        <v>0</v>
      </c>
      <c r="O4" s="14">
        <v>0</v>
      </c>
      <c r="P4" s="14">
        <v>0</v>
      </c>
    </row>
  </sheetData>
  <mergeCells count="7">
    <mergeCell ref="A1:P1"/>
    <mergeCell ref="A2:A3"/>
    <mergeCell ref="B2:B3"/>
    <mergeCell ref="C2:C3"/>
    <mergeCell ref="D2:D3"/>
    <mergeCell ref="E2:G2"/>
    <mergeCell ref="H2:P2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团支部、学生组织推荐名额分配</vt:lpstr>
      <vt:lpstr>推荐到学校的名额分配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2014-03-27T09:28:44Z</dcterms:modified>
</cp:coreProperties>
</file>